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khedova.mv\Desktop\САЙТ документы\6 ИЮНЬ\16.06\"/>
    </mc:Choice>
  </mc:AlternateContent>
  <bookViews>
    <workbookView xWindow="0" yWindow="0" windowWidth="28800" windowHeight="12300"/>
  </bookViews>
  <sheets>
    <sheet name="1- ЦК" sheetId="1" r:id="rId1"/>
  </sheets>
  <definedNames>
    <definedName name="Print_Area" localSheetId="0">'1- ЦК'!$A$1:$C$38</definedName>
    <definedName name="TM" localSheetId="0">#REF!</definedName>
    <definedName name="TM">#REF!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  <c r="C37" i="1" l="1"/>
</calcChain>
</file>

<file path=xl/sharedStrings.xml><?xml version="1.0" encoding="utf-8"?>
<sst xmlns="http://schemas.openxmlformats.org/spreadsheetml/2006/main" count="39" uniqueCount="33">
  <si>
    <t>Расчёт средневзвешенной нерегулируемой цены на электрическую энергию для потребителей первой ценовой категории в мае 2025 года</t>
  </si>
  <si>
    <t>Электроэнергия</t>
  </si>
  <si>
    <t>тыс.кВтч</t>
  </si>
  <si>
    <t>Покупка электроэнергии с оптового рынка</t>
  </si>
  <si>
    <t>В т.ч. покупка электроэнергии по РД (для населения)</t>
  </si>
  <si>
    <t>Покупка электроэнергии  у производителей электрической энергии (мощности) на розничных рынках , в том числе*:</t>
  </si>
  <si>
    <t>Объемы покупки электрической энергии  у владельцев объектов микрогенерации, осуществляющими расчеты по 2-6 ценовым категориям или одноставочной цене (тарифу) на электрическую энергию (мощность) дифференцированной по зонам суток, установленной для населения и приравненных к нему категорий потребителей</t>
  </si>
  <si>
    <t>Продажа электроэнергии потребителям 2-ой ценовой категории</t>
  </si>
  <si>
    <t>по трем зонам суток</t>
  </si>
  <si>
    <t>ночная зона</t>
  </si>
  <si>
    <t>полупиковая зона</t>
  </si>
  <si>
    <t>пиковая зона</t>
  </si>
  <si>
    <t>по двум зонам суток</t>
  </si>
  <si>
    <t>дневная зона</t>
  </si>
  <si>
    <t>Продажа электроэнергии потребителям 3 - 6-ой ценовой категории</t>
  </si>
  <si>
    <t>потребители 3 ценовой категории</t>
  </si>
  <si>
    <t>потребители 4 ценовой категории</t>
  </si>
  <si>
    <t>потребители 5 ценовой категории</t>
  </si>
  <si>
    <t>потребители 6 ценовой категории</t>
  </si>
  <si>
    <t>Мощность</t>
  </si>
  <si>
    <t>МВт</t>
  </si>
  <si>
    <t>Покупка мощности с оптового рынка</t>
  </si>
  <si>
    <t>Покупка мощности по РД (для населения)</t>
  </si>
  <si>
    <t>Покупка мощности у производителей электрической энергии (мощности) на розничных рынках</t>
  </si>
  <si>
    <t>Продажа мощности потребителям 2-ой ценовой категории</t>
  </si>
  <si>
    <t>Продажа мощности потребителям 3 - 6-ой ценовой категории</t>
  </si>
  <si>
    <t>Коэффициент оплаты</t>
  </si>
  <si>
    <t>Средневзвешенная нерегулируемая цена на электрическую энергию на оптовом рынке, руб/тыс.кВтч</t>
  </si>
  <si>
    <t>Средневзвешенная нерегулируемая цена на мощность на оптовом рынке, руб/МВт</t>
  </si>
  <si>
    <t>Средневзвешенная нерегулируемая цена на электрическую энергию для потребителей первой ценовой категории, руб/тыс.кВтч</t>
  </si>
  <si>
    <t>Величина изменения средневзвешенной нерегулируемой цены на электрическую энергию(мощность), связанная с учетом данных, относящихся к предыдущим расчетным периодам</t>
  </si>
  <si>
    <t>Средневзвешенная нерегулируемая цена на электрическую энергию для потребителей первой ценовой категории с учетом величины изменения средневзвешенной нерегулируемой цены на электрическую энергию (мощность) за расчетный период, связанной с учетом данных за предыдущие расчетные периоды, руб/тыс.кВт*ч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</si>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</sst>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₽_-;\-* #,##0.00\ _₽_-;_-* &quot;-&quot;??\ _₽_-;_-@_-"/>
    <numFmt numFmtId="165" formatCode="_-* #,##0.000_р_._-;\-* #,##0.000_р_._-;_-* &quot;-&quot;??_р_._-;_-@_-"/>
    <numFmt numFmtId="166" formatCode="_-* #,##0.00000000000_р_._-;\-* #,##0.00000000000_р_._-;_-* &quot;-&quot;??_р_._-;_-@_-"/>
    <numFmt numFmtId="167" formatCode="_(* #,##0.000_);_(* \(#,##0.000\);_(* &quot;-&quot;??_);_(@_)"/>
    <numFmt numFmtId="168" formatCode="_(* #,##0.00_);_(* \(#,##0.00\);_(* &quot;-&quot;??_);_(@_)"/>
  </numFmts>
  <fonts count="16" x14ac:knownFonts="1">
    <font>
      <sz val="10"/>
      <name val="Arial Cyr"/>
      <charset val="204"/>
    </font>
    <font>
      <sz val="10"/>
      <name val="Helv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4"/>
      <name val="Arial Cyr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sz val="13"/>
      <name val="Calibri"/>
      <family val="2"/>
      <charset val="204"/>
      <scheme val="minor"/>
    </font>
    <font>
      <sz val="9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5" fillId="0" borderId="0"/>
  </cellStyleXfs>
  <cellXfs count="40">
    <xf numFmtId="0" fontId="0" fillId="0" borderId="0" xfId="0"/>
    <xf numFmtId="0" fontId="2" fillId="0" borderId="0" xfId="1" applyFont="1" applyAlignment="1">
      <alignment vertical="center"/>
    </xf>
    <xf numFmtId="3" fontId="2" fillId="0" borderId="0" xfId="1" applyNumberFormat="1" applyFont="1" applyAlignment="1">
      <alignment vertical="center"/>
    </xf>
    <xf numFmtId="0" fontId="3" fillId="0" borderId="0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left" vertical="center" wrapText="1"/>
    </xf>
    <xf numFmtId="165" fontId="5" fillId="0" borderId="2" xfId="2" applyNumberFormat="1" applyFont="1" applyFill="1" applyBorder="1" applyAlignment="1">
      <alignment horizontal="right" vertical="center"/>
    </xf>
    <xf numFmtId="0" fontId="7" fillId="0" borderId="2" xfId="1" applyFont="1" applyFill="1" applyBorder="1" applyAlignment="1">
      <alignment horizontal="left" vertical="center" wrapText="1"/>
    </xf>
    <xf numFmtId="0" fontId="8" fillId="0" borderId="3" xfId="1" applyFont="1" applyBorder="1" applyAlignment="1">
      <alignment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2" fillId="0" borderId="0" xfId="1" applyFont="1" applyFill="1" applyAlignment="1">
      <alignment vertical="center"/>
    </xf>
    <xf numFmtId="3" fontId="4" fillId="0" borderId="1" xfId="3" applyNumberFormat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vertical="center" wrapText="1"/>
    </xf>
    <xf numFmtId="166" fontId="9" fillId="0" borderId="6" xfId="1" applyNumberFormat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vertical="center" wrapText="1"/>
    </xf>
    <xf numFmtId="167" fontId="5" fillId="0" borderId="7" xfId="1" applyNumberFormat="1" applyFont="1" applyFill="1" applyBorder="1" applyAlignment="1">
      <alignment horizontal="right" vertical="center"/>
    </xf>
    <xf numFmtId="0" fontId="5" fillId="0" borderId="8" xfId="1" applyFont="1" applyFill="1" applyBorder="1" applyAlignment="1">
      <alignment vertical="center" wrapText="1"/>
    </xf>
    <xf numFmtId="4" fontId="5" fillId="0" borderId="8" xfId="1" applyNumberFormat="1" applyFont="1" applyFill="1" applyBorder="1" applyAlignment="1">
      <alignment horizontal="right" vertical="center"/>
    </xf>
    <xf numFmtId="168" fontId="10" fillId="0" borderId="9" xfId="1" applyNumberFormat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wrapText="1"/>
    </xf>
    <xf numFmtId="4" fontId="10" fillId="0" borderId="9" xfId="1" applyNumberFormat="1" applyFont="1" applyFill="1" applyBorder="1" applyAlignment="1">
      <alignment horizontal="right" vertical="center"/>
    </xf>
    <xf numFmtId="0" fontId="5" fillId="0" borderId="4" xfId="1" applyFont="1" applyFill="1" applyBorder="1" applyAlignment="1">
      <alignment wrapText="1"/>
    </xf>
    <xf numFmtId="168" fontId="11" fillId="0" borderId="10" xfId="1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justify" vertical="center" wrapText="1"/>
    </xf>
    <xf numFmtId="0" fontId="12" fillId="0" borderId="0" xfId="1" applyFont="1" applyAlignment="1">
      <alignment vertical="center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right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14" fillId="0" borderId="0" xfId="0" applyFont="1"/>
    <xf numFmtId="0" fontId="2" fillId="0" borderId="0" xfId="5" applyFont="1" applyAlignment="1">
      <alignment horizontal="center" vertical="center" wrapText="1"/>
    </xf>
    <xf numFmtId="0" fontId="13" fillId="0" borderId="0" xfId="0" applyFont="1" applyFill="1" applyAlignment="1">
      <alignment horizontal="left"/>
    </xf>
    <xf numFmtId="0" fontId="14" fillId="0" borderId="0" xfId="0" applyFont="1" applyFill="1"/>
    <xf numFmtId="0" fontId="13" fillId="0" borderId="0" xfId="0" applyFont="1" applyFill="1" applyAlignment="1">
      <alignment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14" fontId="15" fillId="0" borderId="0" xfId="0" applyNumberFormat="1" applyFont="1" applyAlignment="1">
      <alignment horizontal="left" vertical="center" wrapText="1"/>
    </xf>
    <xf numFmtId="0" fontId="3" fillId="0" borderId="0" xfId="1" applyFont="1" applyBorder="1" applyAlignment="1">
      <alignment horizontal="center" vertical="center" wrapText="1"/>
    </xf>
    <xf numFmtId="0" fontId="2" fillId="0" borderId="0" xfId="1" applyFont="1" applyAlignment="1">
      <alignment horizontal="justify" vertical="center" wrapText="1"/>
    </xf>
  </cellXfs>
  <cellStyles count="6">
    <cellStyle name="Обычный" xfId="0" builtinId="0"/>
    <cellStyle name="Обычный_Покупка в октябре" xfId="1"/>
    <cellStyle name="Обычный_Раскрытие информации для сайта сентябрь" xfId="3"/>
    <cellStyle name="Обычный_Услуги_по передаче" xfId="5"/>
    <cellStyle name="Процентный 2" xfId="4"/>
    <cellStyle name="Финансовый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abSelected="1" view="pageBreakPreview" topLeftCell="A28" zoomScale="70" zoomScaleNormal="100" zoomScaleSheetLayoutView="70" workbookViewId="0">
      <selection activeCell="C32" sqref="C32"/>
    </sheetView>
  </sheetViews>
  <sheetFormatPr defaultRowHeight="12.75" x14ac:dyDescent="0.2"/>
  <cols>
    <col min="1" max="1" width="1.7109375" style="1" customWidth="1"/>
    <col min="2" max="2" width="79.85546875" style="1" customWidth="1"/>
    <col min="3" max="3" width="25.42578125" style="1" customWidth="1"/>
    <col min="4" max="8" width="8.140625" style="1" customWidth="1"/>
    <col min="9" max="248" width="9.140625" style="1"/>
    <col min="249" max="249" width="3.5703125" style="1" customWidth="1"/>
    <col min="250" max="250" width="79.85546875" style="1" customWidth="1"/>
    <col min="251" max="251" width="25.42578125" style="1" customWidth="1"/>
    <col min="252" max="252" width="10.140625" style="1" customWidth="1"/>
    <col min="253" max="264" width="8.140625" style="1" customWidth="1"/>
    <col min="265" max="504" width="9.140625" style="1"/>
    <col min="505" max="505" width="3.5703125" style="1" customWidth="1"/>
    <col min="506" max="506" width="79.85546875" style="1" customWidth="1"/>
    <col min="507" max="507" width="25.42578125" style="1" customWidth="1"/>
    <col min="508" max="508" width="10.140625" style="1" customWidth="1"/>
    <col min="509" max="520" width="8.140625" style="1" customWidth="1"/>
    <col min="521" max="760" width="9.140625" style="1"/>
    <col min="761" max="761" width="3.5703125" style="1" customWidth="1"/>
    <col min="762" max="762" width="79.85546875" style="1" customWidth="1"/>
    <col min="763" max="763" width="25.42578125" style="1" customWidth="1"/>
    <col min="764" max="764" width="10.140625" style="1" customWidth="1"/>
    <col min="765" max="776" width="8.140625" style="1" customWidth="1"/>
    <col min="777" max="1016" width="9.140625" style="1"/>
    <col min="1017" max="1017" width="3.5703125" style="1" customWidth="1"/>
    <col min="1018" max="1018" width="79.85546875" style="1" customWidth="1"/>
    <col min="1019" max="1019" width="25.42578125" style="1" customWidth="1"/>
    <col min="1020" max="1020" width="10.140625" style="1" customWidth="1"/>
    <col min="1021" max="1032" width="8.140625" style="1" customWidth="1"/>
    <col min="1033" max="1272" width="9.140625" style="1"/>
    <col min="1273" max="1273" width="3.5703125" style="1" customWidth="1"/>
    <col min="1274" max="1274" width="79.85546875" style="1" customWidth="1"/>
    <col min="1275" max="1275" width="25.42578125" style="1" customWidth="1"/>
    <col min="1276" max="1276" width="10.140625" style="1" customWidth="1"/>
    <col min="1277" max="1288" width="8.140625" style="1" customWidth="1"/>
    <col min="1289" max="1528" width="9.140625" style="1"/>
    <col min="1529" max="1529" width="3.5703125" style="1" customWidth="1"/>
    <col min="1530" max="1530" width="79.85546875" style="1" customWidth="1"/>
    <col min="1531" max="1531" width="25.42578125" style="1" customWidth="1"/>
    <col min="1532" max="1532" width="10.140625" style="1" customWidth="1"/>
    <col min="1533" max="1544" width="8.140625" style="1" customWidth="1"/>
    <col min="1545" max="1784" width="9.140625" style="1"/>
    <col min="1785" max="1785" width="3.5703125" style="1" customWidth="1"/>
    <col min="1786" max="1786" width="79.85546875" style="1" customWidth="1"/>
    <col min="1787" max="1787" width="25.42578125" style="1" customWidth="1"/>
    <col min="1788" max="1788" width="10.140625" style="1" customWidth="1"/>
    <col min="1789" max="1800" width="8.140625" style="1" customWidth="1"/>
    <col min="1801" max="2040" width="9.140625" style="1"/>
    <col min="2041" max="2041" width="3.5703125" style="1" customWidth="1"/>
    <col min="2042" max="2042" width="79.85546875" style="1" customWidth="1"/>
    <col min="2043" max="2043" width="25.42578125" style="1" customWidth="1"/>
    <col min="2044" max="2044" width="10.140625" style="1" customWidth="1"/>
    <col min="2045" max="2056" width="8.140625" style="1" customWidth="1"/>
    <col min="2057" max="2296" width="9.140625" style="1"/>
    <col min="2297" max="2297" width="3.5703125" style="1" customWidth="1"/>
    <col min="2298" max="2298" width="79.85546875" style="1" customWidth="1"/>
    <col min="2299" max="2299" width="25.42578125" style="1" customWidth="1"/>
    <col min="2300" max="2300" width="10.140625" style="1" customWidth="1"/>
    <col min="2301" max="2312" width="8.140625" style="1" customWidth="1"/>
    <col min="2313" max="2552" width="9.140625" style="1"/>
    <col min="2553" max="2553" width="3.5703125" style="1" customWidth="1"/>
    <col min="2554" max="2554" width="79.85546875" style="1" customWidth="1"/>
    <col min="2555" max="2555" width="25.42578125" style="1" customWidth="1"/>
    <col min="2556" max="2556" width="10.140625" style="1" customWidth="1"/>
    <col min="2557" max="2568" width="8.140625" style="1" customWidth="1"/>
    <col min="2569" max="2808" width="9.140625" style="1"/>
    <col min="2809" max="2809" width="3.5703125" style="1" customWidth="1"/>
    <col min="2810" max="2810" width="79.85546875" style="1" customWidth="1"/>
    <col min="2811" max="2811" width="25.42578125" style="1" customWidth="1"/>
    <col min="2812" max="2812" width="10.140625" style="1" customWidth="1"/>
    <col min="2813" max="2824" width="8.140625" style="1" customWidth="1"/>
    <col min="2825" max="3064" width="9.140625" style="1"/>
    <col min="3065" max="3065" width="3.5703125" style="1" customWidth="1"/>
    <col min="3066" max="3066" width="79.85546875" style="1" customWidth="1"/>
    <col min="3067" max="3067" width="25.42578125" style="1" customWidth="1"/>
    <col min="3068" max="3068" width="10.140625" style="1" customWidth="1"/>
    <col min="3069" max="3080" width="8.140625" style="1" customWidth="1"/>
    <col min="3081" max="3320" width="9.140625" style="1"/>
    <col min="3321" max="3321" width="3.5703125" style="1" customWidth="1"/>
    <col min="3322" max="3322" width="79.85546875" style="1" customWidth="1"/>
    <col min="3323" max="3323" width="25.42578125" style="1" customWidth="1"/>
    <col min="3324" max="3324" width="10.140625" style="1" customWidth="1"/>
    <col min="3325" max="3336" width="8.140625" style="1" customWidth="1"/>
    <col min="3337" max="3576" width="9.140625" style="1"/>
    <col min="3577" max="3577" width="3.5703125" style="1" customWidth="1"/>
    <col min="3578" max="3578" width="79.85546875" style="1" customWidth="1"/>
    <col min="3579" max="3579" width="25.42578125" style="1" customWidth="1"/>
    <col min="3580" max="3580" width="10.140625" style="1" customWidth="1"/>
    <col min="3581" max="3592" width="8.140625" style="1" customWidth="1"/>
    <col min="3593" max="3832" width="9.140625" style="1"/>
    <col min="3833" max="3833" width="3.5703125" style="1" customWidth="1"/>
    <col min="3834" max="3834" width="79.85546875" style="1" customWidth="1"/>
    <col min="3835" max="3835" width="25.42578125" style="1" customWidth="1"/>
    <col min="3836" max="3836" width="10.140625" style="1" customWidth="1"/>
    <col min="3837" max="3848" width="8.140625" style="1" customWidth="1"/>
    <col min="3849" max="4088" width="9.140625" style="1"/>
    <col min="4089" max="4089" width="3.5703125" style="1" customWidth="1"/>
    <col min="4090" max="4090" width="79.85546875" style="1" customWidth="1"/>
    <col min="4091" max="4091" width="25.42578125" style="1" customWidth="1"/>
    <col min="4092" max="4092" width="10.140625" style="1" customWidth="1"/>
    <col min="4093" max="4104" width="8.140625" style="1" customWidth="1"/>
    <col min="4105" max="4344" width="9.140625" style="1"/>
    <col min="4345" max="4345" width="3.5703125" style="1" customWidth="1"/>
    <col min="4346" max="4346" width="79.85546875" style="1" customWidth="1"/>
    <col min="4347" max="4347" width="25.42578125" style="1" customWidth="1"/>
    <col min="4348" max="4348" width="10.140625" style="1" customWidth="1"/>
    <col min="4349" max="4360" width="8.140625" style="1" customWidth="1"/>
    <col min="4361" max="4600" width="9.140625" style="1"/>
    <col min="4601" max="4601" width="3.5703125" style="1" customWidth="1"/>
    <col min="4602" max="4602" width="79.85546875" style="1" customWidth="1"/>
    <col min="4603" max="4603" width="25.42578125" style="1" customWidth="1"/>
    <col min="4604" max="4604" width="10.140625" style="1" customWidth="1"/>
    <col min="4605" max="4616" width="8.140625" style="1" customWidth="1"/>
    <col min="4617" max="4856" width="9.140625" style="1"/>
    <col min="4857" max="4857" width="3.5703125" style="1" customWidth="1"/>
    <col min="4858" max="4858" width="79.85546875" style="1" customWidth="1"/>
    <col min="4859" max="4859" width="25.42578125" style="1" customWidth="1"/>
    <col min="4860" max="4860" width="10.140625" style="1" customWidth="1"/>
    <col min="4861" max="4872" width="8.140625" style="1" customWidth="1"/>
    <col min="4873" max="5112" width="9.140625" style="1"/>
    <col min="5113" max="5113" width="3.5703125" style="1" customWidth="1"/>
    <col min="5114" max="5114" width="79.85546875" style="1" customWidth="1"/>
    <col min="5115" max="5115" width="25.42578125" style="1" customWidth="1"/>
    <col min="5116" max="5116" width="10.140625" style="1" customWidth="1"/>
    <col min="5117" max="5128" width="8.140625" style="1" customWidth="1"/>
    <col min="5129" max="5368" width="9.140625" style="1"/>
    <col min="5369" max="5369" width="3.5703125" style="1" customWidth="1"/>
    <col min="5370" max="5370" width="79.85546875" style="1" customWidth="1"/>
    <col min="5371" max="5371" width="25.42578125" style="1" customWidth="1"/>
    <col min="5372" max="5372" width="10.140625" style="1" customWidth="1"/>
    <col min="5373" max="5384" width="8.140625" style="1" customWidth="1"/>
    <col min="5385" max="5624" width="9.140625" style="1"/>
    <col min="5625" max="5625" width="3.5703125" style="1" customWidth="1"/>
    <col min="5626" max="5626" width="79.85546875" style="1" customWidth="1"/>
    <col min="5627" max="5627" width="25.42578125" style="1" customWidth="1"/>
    <col min="5628" max="5628" width="10.140625" style="1" customWidth="1"/>
    <col min="5629" max="5640" width="8.140625" style="1" customWidth="1"/>
    <col min="5641" max="5880" width="9.140625" style="1"/>
    <col min="5881" max="5881" width="3.5703125" style="1" customWidth="1"/>
    <col min="5882" max="5882" width="79.85546875" style="1" customWidth="1"/>
    <col min="5883" max="5883" width="25.42578125" style="1" customWidth="1"/>
    <col min="5884" max="5884" width="10.140625" style="1" customWidth="1"/>
    <col min="5885" max="5896" width="8.140625" style="1" customWidth="1"/>
    <col min="5897" max="6136" width="9.140625" style="1"/>
    <col min="6137" max="6137" width="3.5703125" style="1" customWidth="1"/>
    <col min="6138" max="6138" width="79.85546875" style="1" customWidth="1"/>
    <col min="6139" max="6139" width="25.42578125" style="1" customWidth="1"/>
    <col min="6140" max="6140" width="10.140625" style="1" customWidth="1"/>
    <col min="6141" max="6152" width="8.140625" style="1" customWidth="1"/>
    <col min="6153" max="6392" width="9.140625" style="1"/>
    <col min="6393" max="6393" width="3.5703125" style="1" customWidth="1"/>
    <col min="6394" max="6394" width="79.85546875" style="1" customWidth="1"/>
    <col min="6395" max="6395" width="25.42578125" style="1" customWidth="1"/>
    <col min="6396" max="6396" width="10.140625" style="1" customWidth="1"/>
    <col min="6397" max="6408" width="8.140625" style="1" customWidth="1"/>
    <col min="6409" max="6648" width="9.140625" style="1"/>
    <col min="6649" max="6649" width="3.5703125" style="1" customWidth="1"/>
    <col min="6650" max="6650" width="79.85546875" style="1" customWidth="1"/>
    <col min="6651" max="6651" width="25.42578125" style="1" customWidth="1"/>
    <col min="6652" max="6652" width="10.140625" style="1" customWidth="1"/>
    <col min="6653" max="6664" width="8.140625" style="1" customWidth="1"/>
    <col min="6665" max="6904" width="9.140625" style="1"/>
    <col min="6905" max="6905" width="3.5703125" style="1" customWidth="1"/>
    <col min="6906" max="6906" width="79.85546875" style="1" customWidth="1"/>
    <col min="6907" max="6907" width="25.42578125" style="1" customWidth="1"/>
    <col min="6908" max="6908" width="10.140625" style="1" customWidth="1"/>
    <col min="6909" max="6920" width="8.140625" style="1" customWidth="1"/>
    <col min="6921" max="7160" width="9.140625" style="1"/>
    <col min="7161" max="7161" width="3.5703125" style="1" customWidth="1"/>
    <col min="7162" max="7162" width="79.85546875" style="1" customWidth="1"/>
    <col min="7163" max="7163" width="25.42578125" style="1" customWidth="1"/>
    <col min="7164" max="7164" width="10.140625" style="1" customWidth="1"/>
    <col min="7165" max="7176" width="8.140625" style="1" customWidth="1"/>
    <col min="7177" max="7416" width="9.140625" style="1"/>
    <col min="7417" max="7417" width="3.5703125" style="1" customWidth="1"/>
    <col min="7418" max="7418" width="79.85546875" style="1" customWidth="1"/>
    <col min="7419" max="7419" width="25.42578125" style="1" customWidth="1"/>
    <col min="7420" max="7420" width="10.140625" style="1" customWidth="1"/>
    <col min="7421" max="7432" width="8.140625" style="1" customWidth="1"/>
    <col min="7433" max="7672" width="9.140625" style="1"/>
    <col min="7673" max="7673" width="3.5703125" style="1" customWidth="1"/>
    <col min="7674" max="7674" width="79.85546875" style="1" customWidth="1"/>
    <col min="7675" max="7675" width="25.42578125" style="1" customWidth="1"/>
    <col min="7676" max="7676" width="10.140625" style="1" customWidth="1"/>
    <col min="7677" max="7688" width="8.140625" style="1" customWidth="1"/>
    <col min="7689" max="7928" width="9.140625" style="1"/>
    <col min="7929" max="7929" width="3.5703125" style="1" customWidth="1"/>
    <col min="7930" max="7930" width="79.85546875" style="1" customWidth="1"/>
    <col min="7931" max="7931" width="25.42578125" style="1" customWidth="1"/>
    <col min="7932" max="7932" width="10.140625" style="1" customWidth="1"/>
    <col min="7933" max="7944" width="8.140625" style="1" customWidth="1"/>
    <col min="7945" max="8184" width="9.140625" style="1"/>
    <col min="8185" max="8185" width="3.5703125" style="1" customWidth="1"/>
    <col min="8186" max="8186" width="79.85546875" style="1" customWidth="1"/>
    <col min="8187" max="8187" width="25.42578125" style="1" customWidth="1"/>
    <col min="8188" max="8188" width="10.140625" style="1" customWidth="1"/>
    <col min="8189" max="8200" width="8.140625" style="1" customWidth="1"/>
    <col min="8201" max="8440" width="9.140625" style="1"/>
    <col min="8441" max="8441" width="3.5703125" style="1" customWidth="1"/>
    <col min="8442" max="8442" width="79.85546875" style="1" customWidth="1"/>
    <col min="8443" max="8443" width="25.42578125" style="1" customWidth="1"/>
    <col min="8444" max="8444" width="10.140625" style="1" customWidth="1"/>
    <col min="8445" max="8456" width="8.140625" style="1" customWidth="1"/>
    <col min="8457" max="8696" width="9.140625" style="1"/>
    <col min="8697" max="8697" width="3.5703125" style="1" customWidth="1"/>
    <col min="8698" max="8698" width="79.85546875" style="1" customWidth="1"/>
    <col min="8699" max="8699" width="25.42578125" style="1" customWidth="1"/>
    <col min="8700" max="8700" width="10.140625" style="1" customWidth="1"/>
    <col min="8701" max="8712" width="8.140625" style="1" customWidth="1"/>
    <col min="8713" max="8952" width="9.140625" style="1"/>
    <col min="8953" max="8953" width="3.5703125" style="1" customWidth="1"/>
    <col min="8954" max="8954" width="79.85546875" style="1" customWidth="1"/>
    <col min="8955" max="8955" width="25.42578125" style="1" customWidth="1"/>
    <col min="8956" max="8956" width="10.140625" style="1" customWidth="1"/>
    <col min="8957" max="8968" width="8.140625" style="1" customWidth="1"/>
    <col min="8969" max="9208" width="9.140625" style="1"/>
    <col min="9209" max="9209" width="3.5703125" style="1" customWidth="1"/>
    <col min="9210" max="9210" width="79.85546875" style="1" customWidth="1"/>
    <col min="9211" max="9211" width="25.42578125" style="1" customWidth="1"/>
    <col min="9212" max="9212" width="10.140625" style="1" customWidth="1"/>
    <col min="9213" max="9224" width="8.140625" style="1" customWidth="1"/>
    <col min="9225" max="9464" width="9.140625" style="1"/>
    <col min="9465" max="9465" width="3.5703125" style="1" customWidth="1"/>
    <col min="9466" max="9466" width="79.85546875" style="1" customWidth="1"/>
    <col min="9467" max="9467" width="25.42578125" style="1" customWidth="1"/>
    <col min="9468" max="9468" width="10.140625" style="1" customWidth="1"/>
    <col min="9469" max="9480" width="8.140625" style="1" customWidth="1"/>
    <col min="9481" max="9720" width="9.140625" style="1"/>
    <col min="9721" max="9721" width="3.5703125" style="1" customWidth="1"/>
    <col min="9722" max="9722" width="79.85546875" style="1" customWidth="1"/>
    <col min="9723" max="9723" width="25.42578125" style="1" customWidth="1"/>
    <col min="9724" max="9724" width="10.140625" style="1" customWidth="1"/>
    <col min="9725" max="9736" width="8.140625" style="1" customWidth="1"/>
    <col min="9737" max="9976" width="9.140625" style="1"/>
    <col min="9977" max="9977" width="3.5703125" style="1" customWidth="1"/>
    <col min="9978" max="9978" width="79.85546875" style="1" customWidth="1"/>
    <col min="9979" max="9979" width="25.42578125" style="1" customWidth="1"/>
    <col min="9980" max="9980" width="10.140625" style="1" customWidth="1"/>
    <col min="9981" max="9992" width="8.140625" style="1" customWidth="1"/>
    <col min="9993" max="10232" width="9.140625" style="1"/>
    <col min="10233" max="10233" width="3.5703125" style="1" customWidth="1"/>
    <col min="10234" max="10234" width="79.85546875" style="1" customWidth="1"/>
    <col min="10235" max="10235" width="25.42578125" style="1" customWidth="1"/>
    <col min="10236" max="10236" width="10.140625" style="1" customWidth="1"/>
    <col min="10237" max="10248" width="8.140625" style="1" customWidth="1"/>
    <col min="10249" max="10488" width="9.140625" style="1"/>
    <col min="10489" max="10489" width="3.5703125" style="1" customWidth="1"/>
    <col min="10490" max="10490" width="79.85546875" style="1" customWidth="1"/>
    <col min="10491" max="10491" width="25.42578125" style="1" customWidth="1"/>
    <col min="10492" max="10492" width="10.140625" style="1" customWidth="1"/>
    <col min="10493" max="10504" width="8.140625" style="1" customWidth="1"/>
    <col min="10505" max="10744" width="9.140625" style="1"/>
    <col min="10745" max="10745" width="3.5703125" style="1" customWidth="1"/>
    <col min="10746" max="10746" width="79.85546875" style="1" customWidth="1"/>
    <col min="10747" max="10747" width="25.42578125" style="1" customWidth="1"/>
    <col min="10748" max="10748" width="10.140625" style="1" customWidth="1"/>
    <col min="10749" max="10760" width="8.140625" style="1" customWidth="1"/>
    <col min="10761" max="11000" width="9.140625" style="1"/>
    <col min="11001" max="11001" width="3.5703125" style="1" customWidth="1"/>
    <col min="11002" max="11002" width="79.85546875" style="1" customWidth="1"/>
    <col min="11003" max="11003" width="25.42578125" style="1" customWidth="1"/>
    <col min="11004" max="11004" width="10.140625" style="1" customWidth="1"/>
    <col min="11005" max="11016" width="8.140625" style="1" customWidth="1"/>
    <col min="11017" max="11256" width="9.140625" style="1"/>
    <col min="11257" max="11257" width="3.5703125" style="1" customWidth="1"/>
    <col min="11258" max="11258" width="79.85546875" style="1" customWidth="1"/>
    <col min="11259" max="11259" width="25.42578125" style="1" customWidth="1"/>
    <col min="11260" max="11260" width="10.140625" style="1" customWidth="1"/>
    <col min="11261" max="11272" width="8.140625" style="1" customWidth="1"/>
    <col min="11273" max="11512" width="9.140625" style="1"/>
    <col min="11513" max="11513" width="3.5703125" style="1" customWidth="1"/>
    <col min="11514" max="11514" width="79.85546875" style="1" customWidth="1"/>
    <col min="11515" max="11515" width="25.42578125" style="1" customWidth="1"/>
    <col min="11516" max="11516" width="10.140625" style="1" customWidth="1"/>
    <col min="11517" max="11528" width="8.140625" style="1" customWidth="1"/>
    <col min="11529" max="11768" width="9.140625" style="1"/>
    <col min="11769" max="11769" width="3.5703125" style="1" customWidth="1"/>
    <col min="11770" max="11770" width="79.85546875" style="1" customWidth="1"/>
    <col min="11771" max="11771" width="25.42578125" style="1" customWidth="1"/>
    <col min="11772" max="11772" width="10.140625" style="1" customWidth="1"/>
    <col min="11773" max="11784" width="8.140625" style="1" customWidth="1"/>
    <col min="11785" max="12024" width="9.140625" style="1"/>
    <col min="12025" max="12025" width="3.5703125" style="1" customWidth="1"/>
    <col min="12026" max="12026" width="79.85546875" style="1" customWidth="1"/>
    <col min="12027" max="12027" width="25.42578125" style="1" customWidth="1"/>
    <col min="12028" max="12028" width="10.140625" style="1" customWidth="1"/>
    <col min="12029" max="12040" width="8.140625" style="1" customWidth="1"/>
    <col min="12041" max="12280" width="9.140625" style="1"/>
    <col min="12281" max="12281" width="3.5703125" style="1" customWidth="1"/>
    <col min="12282" max="12282" width="79.85546875" style="1" customWidth="1"/>
    <col min="12283" max="12283" width="25.42578125" style="1" customWidth="1"/>
    <col min="12284" max="12284" width="10.140625" style="1" customWidth="1"/>
    <col min="12285" max="12296" width="8.140625" style="1" customWidth="1"/>
    <col min="12297" max="12536" width="9.140625" style="1"/>
    <col min="12537" max="12537" width="3.5703125" style="1" customWidth="1"/>
    <col min="12538" max="12538" width="79.85546875" style="1" customWidth="1"/>
    <col min="12539" max="12539" width="25.42578125" style="1" customWidth="1"/>
    <col min="12540" max="12540" width="10.140625" style="1" customWidth="1"/>
    <col min="12541" max="12552" width="8.140625" style="1" customWidth="1"/>
    <col min="12553" max="12792" width="9.140625" style="1"/>
    <col min="12793" max="12793" width="3.5703125" style="1" customWidth="1"/>
    <col min="12794" max="12794" width="79.85546875" style="1" customWidth="1"/>
    <col min="12795" max="12795" width="25.42578125" style="1" customWidth="1"/>
    <col min="12796" max="12796" width="10.140625" style="1" customWidth="1"/>
    <col min="12797" max="12808" width="8.140625" style="1" customWidth="1"/>
    <col min="12809" max="13048" width="9.140625" style="1"/>
    <col min="13049" max="13049" width="3.5703125" style="1" customWidth="1"/>
    <col min="13050" max="13050" width="79.85546875" style="1" customWidth="1"/>
    <col min="13051" max="13051" width="25.42578125" style="1" customWidth="1"/>
    <col min="13052" max="13052" width="10.140625" style="1" customWidth="1"/>
    <col min="13053" max="13064" width="8.140625" style="1" customWidth="1"/>
    <col min="13065" max="13304" width="9.140625" style="1"/>
    <col min="13305" max="13305" width="3.5703125" style="1" customWidth="1"/>
    <col min="13306" max="13306" width="79.85546875" style="1" customWidth="1"/>
    <col min="13307" max="13307" width="25.42578125" style="1" customWidth="1"/>
    <col min="13308" max="13308" width="10.140625" style="1" customWidth="1"/>
    <col min="13309" max="13320" width="8.140625" style="1" customWidth="1"/>
    <col min="13321" max="13560" width="9.140625" style="1"/>
    <col min="13561" max="13561" width="3.5703125" style="1" customWidth="1"/>
    <col min="13562" max="13562" width="79.85546875" style="1" customWidth="1"/>
    <col min="13563" max="13563" width="25.42578125" style="1" customWidth="1"/>
    <col min="13564" max="13564" width="10.140625" style="1" customWidth="1"/>
    <col min="13565" max="13576" width="8.140625" style="1" customWidth="1"/>
    <col min="13577" max="13816" width="9.140625" style="1"/>
    <col min="13817" max="13817" width="3.5703125" style="1" customWidth="1"/>
    <col min="13818" max="13818" width="79.85546875" style="1" customWidth="1"/>
    <col min="13819" max="13819" width="25.42578125" style="1" customWidth="1"/>
    <col min="13820" max="13820" width="10.140625" style="1" customWidth="1"/>
    <col min="13821" max="13832" width="8.140625" style="1" customWidth="1"/>
    <col min="13833" max="14072" width="9.140625" style="1"/>
    <col min="14073" max="14073" width="3.5703125" style="1" customWidth="1"/>
    <col min="14074" max="14074" width="79.85546875" style="1" customWidth="1"/>
    <col min="14075" max="14075" width="25.42578125" style="1" customWidth="1"/>
    <col min="14076" max="14076" width="10.140625" style="1" customWidth="1"/>
    <col min="14077" max="14088" width="8.140625" style="1" customWidth="1"/>
    <col min="14089" max="14328" width="9.140625" style="1"/>
    <col min="14329" max="14329" width="3.5703125" style="1" customWidth="1"/>
    <col min="14330" max="14330" width="79.85546875" style="1" customWidth="1"/>
    <col min="14331" max="14331" width="25.42578125" style="1" customWidth="1"/>
    <col min="14332" max="14332" width="10.140625" style="1" customWidth="1"/>
    <col min="14333" max="14344" width="8.140625" style="1" customWidth="1"/>
    <col min="14345" max="14584" width="9.140625" style="1"/>
    <col min="14585" max="14585" width="3.5703125" style="1" customWidth="1"/>
    <col min="14586" max="14586" width="79.85546875" style="1" customWidth="1"/>
    <col min="14587" max="14587" width="25.42578125" style="1" customWidth="1"/>
    <col min="14588" max="14588" width="10.140625" style="1" customWidth="1"/>
    <col min="14589" max="14600" width="8.140625" style="1" customWidth="1"/>
    <col min="14601" max="14840" width="9.140625" style="1"/>
    <col min="14841" max="14841" width="3.5703125" style="1" customWidth="1"/>
    <col min="14842" max="14842" width="79.85546875" style="1" customWidth="1"/>
    <col min="14843" max="14843" width="25.42578125" style="1" customWidth="1"/>
    <col min="14844" max="14844" width="10.140625" style="1" customWidth="1"/>
    <col min="14845" max="14856" width="8.140625" style="1" customWidth="1"/>
    <col min="14857" max="15096" width="9.140625" style="1"/>
    <col min="15097" max="15097" width="3.5703125" style="1" customWidth="1"/>
    <col min="15098" max="15098" width="79.85546875" style="1" customWidth="1"/>
    <col min="15099" max="15099" width="25.42578125" style="1" customWidth="1"/>
    <col min="15100" max="15100" width="10.140625" style="1" customWidth="1"/>
    <col min="15101" max="15112" width="8.140625" style="1" customWidth="1"/>
    <col min="15113" max="15352" width="9.140625" style="1"/>
    <col min="15353" max="15353" width="3.5703125" style="1" customWidth="1"/>
    <col min="15354" max="15354" width="79.85546875" style="1" customWidth="1"/>
    <col min="15355" max="15355" width="25.42578125" style="1" customWidth="1"/>
    <col min="15356" max="15356" width="10.140625" style="1" customWidth="1"/>
    <col min="15357" max="15368" width="8.140625" style="1" customWidth="1"/>
    <col min="15369" max="15608" width="9.140625" style="1"/>
    <col min="15609" max="15609" width="3.5703125" style="1" customWidth="1"/>
    <col min="15610" max="15610" width="79.85546875" style="1" customWidth="1"/>
    <col min="15611" max="15611" width="25.42578125" style="1" customWidth="1"/>
    <col min="15612" max="15612" width="10.140625" style="1" customWidth="1"/>
    <col min="15613" max="15624" width="8.140625" style="1" customWidth="1"/>
    <col min="15625" max="15864" width="9.140625" style="1"/>
    <col min="15865" max="15865" width="3.5703125" style="1" customWidth="1"/>
    <col min="15866" max="15866" width="79.85546875" style="1" customWidth="1"/>
    <col min="15867" max="15867" width="25.42578125" style="1" customWidth="1"/>
    <col min="15868" max="15868" width="10.140625" style="1" customWidth="1"/>
    <col min="15869" max="15880" width="8.140625" style="1" customWidth="1"/>
    <col min="15881" max="16120" width="9.140625" style="1"/>
    <col min="16121" max="16121" width="3.5703125" style="1" customWidth="1"/>
    <col min="16122" max="16122" width="79.85546875" style="1" customWidth="1"/>
    <col min="16123" max="16123" width="25.42578125" style="1" customWidth="1"/>
    <col min="16124" max="16124" width="10.140625" style="1" customWidth="1"/>
    <col min="16125" max="16136" width="8.140625" style="1" customWidth="1"/>
    <col min="16137" max="16384" width="9.140625" style="1"/>
  </cols>
  <sheetData>
    <row r="1" spans="2:3" ht="7.5" customHeight="1" x14ac:dyDescent="0.2">
      <c r="C1" s="2"/>
    </row>
    <row r="2" spans="2:3" ht="33.75" customHeight="1" x14ac:dyDescent="0.2">
      <c r="B2" s="38" t="s">
        <v>0</v>
      </c>
      <c r="C2" s="38"/>
    </row>
    <row r="3" spans="2:3" ht="6" customHeight="1" thickBot="1" x14ac:dyDescent="0.25">
      <c r="B3" s="3"/>
      <c r="C3" s="3"/>
    </row>
    <row r="4" spans="2:3" ht="18" customHeight="1" thickBot="1" x14ac:dyDescent="0.25">
      <c r="B4" s="4" t="s">
        <v>1</v>
      </c>
      <c r="C4" s="5" t="s">
        <v>2</v>
      </c>
    </row>
    <row r="5" spans="2:3" ht="20.25" customHeight="1" thickTop="1" x14ac:dyDescent="0.2">
      <c r="B5" s="6" t="s">
        <v>3</v>
      </c>
      <c r="C5" s="7">
        <v>737323.94000000029</v>
      </c>
    </row>
    <row r="6" spans="2:3" ht="20.25" customHeight="1" x14ac:dyDescent="0.2">
      <c r="B6" s="8" t="s">
        <v>4</v>
      </c>
      <c r="C6" s="7">
        <v>259800.02600000019</v>
      </c>
    </row>
    <row r="7" spans="2:3" ht="31.5" x14ac:dyDescent="0.2">
      <c r="B7" s="6" t="s">
        <v>5</v>
      </c>
      <c r="C7" s="7">
        <v>138.447</v>
      </c>
    </row>
    <row r="8" spans="2:3" ht="55.5" customHeight="1" x14ac:dyDescent="0.2">
      <c r="B8" s="9" t="s">
        <v>6</v>
      </c>
      <c r="C8" s="7">
        <v>1.343</v>
      </c>
    </row>
    <row r="9" spans="2:3" ht="18.75" customHeight="1" x14ac:dyDescent="0.2">
      <c r="B9" s="6" t="s">
        <v>7</v>
      </c>
      <c r="C9" s="7">
        <v>606.21499999999992</v>
      </c>
    </row>
    <row r="10" spans="2:3" ht="15.75" customHeight="1" x14ac:dyDescent="0.2">
      <c r="B10" s="10" t="s">
        <v>8</v>
      </c>
      <c r="C10" s="7">
        <v>103.58799999999999</v>
      </c>
    </row>
    <row r="11" spans="2:3" ht="15.75" customHeight="1" x14ac:dyDescent="0.2">
      <c r="B11" s="10" t="s">
        <v>9</v>
      </c>
      <c r="C11" s="7">
        <v>68.284999999999997</v>
      </c>
    </row>
    <row r="12" spans="2:3" ht="15.75" customHeight="1" x14ac:dyDescent="0.2">
      <c r="B12" s="10" t="s">
        <v>10</v>
      </c>
      <c r="C12" s="7">
        <v>23.422000000000001</v>
      </c>
    </row>
    <row r="13" spans="2:3" ht="15.75" customHeight="1" x14ac:dyDescent="0.2">
      <c r="B13" s="10" t="s">
        <v>11</v>
      </c>
      <c r="C13" s="7">
        <v>11.881</v>
      </c>
    </row>
    <row r="14" spans="2:3" s="11" customFormat="1" ht="15.75" customHeight="1" x14ac:dyDescent="0.2">
      <c r="B14" s="10" t="s">
        <v>12</v>
      </c>
      <c r="C14" s="7">
        <v>502.62699999999995</v>
      </c>
    </row>
    <row r="15" spans="2:3" ht="15.75" customHeight="1" x14ac:dyDescent="0.2">
      <c r="B15" s="10" t="s">
        <v>9</v>
      </c>
      <c r="C15" s="7">
        <v>365.49299999999999</v>
      </c>
    </row>
    <row r="16" spans="2:3" ht="15.75" customHeight="1" x14ac:dyDescent="0.2">
      <c r="B16" s="10" t="s">
        <v>13</v>
      </c>
      <c r="C16" s="7">
        <v>137.13399999999999</v>
      </c>
    </row>
    <row r="17" spans="2:3" ht="16.5" customHeight="1" x14ac:dyDescent="0.2">
      <c r="B17" s="6" t="s">
        <v>14</v>
      </c>
      <c r="C17" s="7">
        <v>129454.277</v>
      </c>
    </row>
    <row r="18" spans="2:3" ht="14.25" customHeight="1" x14ac:dyDescent="0.2">
      <c r="B18" s="10" t="s">
        <v>15</v>
      </c>
      <c r="C18" s="7">
        <v>104894.36599999999</v>
      </c>
    </row>
    <row r="19" spans="2:3" ht="14.25" customHeight="1" x14ac:dyDescent="0.2">
      <c r="B19" s="10" t="s">
        <v>16</v>
      </c>
      <c r="C19" s="7">
        <v>24559.911</v>
      </c>
    </row>
    <row r="20" spans="2:3" ht="14.25" customHeight="1" x14ac:dyDescent="0.2">
      <c r="B20" s="10" t="s">
        <v>17</v>
      </c>
      <c r="C20" s="7">
        <v>0</v>
      </c>
    </row>
    <row r="21" spans="2:3" ht="16.5" thickBot="1" x14ac:dyDescent="0.25">
      <c r="B21" s="10" t="s">
        <v>18</v>
      </c>
      <c r="C21" s="7">
        <v>0</v>
      </c>
    </row>
    <row r="22" spans="2:3" ht="16.5" thickBot="1" x14ac:dyDescent="0.25">
      <c r="B22" s="4" t="s">
        <v>19</v>
      </c>
      <c r="C22" s="12" t="s">
        <v>20</v>
      </c>
    </row>
    <row r="23" spans="2:3" ht="19.5" customHeight="1" thickTop="1" x14ac:dyDescent="0.2">
      <c r="B23" s="6" t="s">
        <v>21</v>
      </c>
      <c r="C23" s="7">
        <v>1078.9390000000001</v>
      </c>
    </row>
    <row r="24" spans="2:3" ht="19.5" customHeight="1" x14ac:dyDescent="0.2">
      <c r="B24" s="8" t="s">
        <v>22</v>
      </c>
      <c r="C24" s="7">
        <v>464.815</v>
      </c>
    </row>
    <row r="25" spans="2:3" ht="31.5" x14ac:dyDescent="0.2">
      <c r="B25" s="6" t="s">
        <v>23</v>
      </c>
      <c r="C25" s="7">
        <v>9.6000000000000002E-2</v>
      </c>
    </row>
    <row r="26" spans="2:3" ht="18" customHeight="1" x14ac:dyDescent="0.2">
      <c r="B26" s="6" t="s">
        <v>24</v>
      </c>
      <c r="C26" s="7">
        <v>0.66</v>
      </c>
    </row>
    <row r="27" spans="2:3" ht="15.75" x14ac:dyDescent="0.2">
      <c r="B27" s="6" t="s">
        <v>25</v>
      </c>
      <c r="C27" s="7">
        <v>181.97499999999999</v>
      </c>
    </row>
    <row r="28" spans="2:3" ht="15.75" x14ac:dyDescent="0.2">
      <c r="B28" s="10" t="s">
        <v>15</v>
      </c>
      <c r="C28" s="7">
        <v>148.56399999999999</v>
      </c>
    </row>
    <row r="29" spans="2:3" ht="15.75" x14ac:dyDescent="0.2">
      <c r="B29" s="10" t="s">
        <v>16</v>
      </c>
      <c r="C29" s="7">
        <v>33.411000000000001</v>
      </c>
    </row>
    <row r="30" spans="2:3" ht="15.75" x14ac:dyDescent="0.2">
      <c r="B30" s="10" t="s">
        <v>17</v>
      </c>
      <c r="C30" s="7" t="s">
        <v>32</v>
      </c>
    </row>
    <row r="31" spans="2:3" ht="16.5" thickBot="1" x14ac:dyDescent="0.25">
      <c r="B31" s="10" t="s">
        <v>18</v>
      </c>
      <c r="C31" s="7" t="s">
        <v>32</v>
      </c>
    </row>
    <row r="32" spans="2:3" ht="19.5" thickBot="1" x14ac:dyDescent="0.25">
      <c r="B32" s="13" t="s">
        <v>26</v>
      </c>
      <c r="C32" s="14">
        <v>1.2416072499999999E-3</v>
      </c>
    </row>
    <row r="33" spans="1:3" ht="31.5" x14ac:dyDescent="0.2">
      <c r="B33" s="15" t="s">
        <v>27</v>
      </c>
      <c r="C33" s="16">
        <v>1498.98</v>
      </c>
    </row>
    <row r="34" spans="1:3" ht="31.5" x14ac:dyDescent="0.2">
      <c r="B34" s="17" t="s">
        <v>28</v>
      </c>
      <c r="C34" s="18">
        <v>940406.76</v>
      </c>
    </row>
    <row r="35" spans="1:3" ht="31.5" x14ac:dyDescent="0.2">
      <c r="B35" s="17" t="s">
        <v>29</v>
      </c>
      <c r="C35" s="19">
        <f>ROUND(C33+C32*C34,2)</f>
        <v>2666.6</v>
      </c>
    </row>
    <row r="36" spans="1:3" ht="47.25" x14ac:dyDescent="0.25">
      <c r="B36" s="20" t="s">
        <v>30</v>
      </c>
      <c r="C36" s="21">
        <v>0</v>
      </c>
    </row>
    <row r="37" spans="1:3" ht="79.5" thickBot="1" x14ac:dyDescent="0.3">
      <c r="B37" s="22" t="s">
        <v>31</v>
      </c>
      <c r="C37" s="23">
        <f>C35+C36</f>
        <v>2666.6</v>
      </c>
    </row>
    <row r="39" spans="1:3" ht="71.25" customHeight="1" x14ac:dyDescent="0.2">
      <c r="B39" s="39"/>
      <c r="C39" s="39"/>
    </row>
    <row r="40" spans="1:3" x14ac:dyDescent="0.2">
      <c r="B40" s="24"/>
      <c r="C40" s="24"/>
    </row>
    <row r="41" spans="1:3" ht="36.75" customHeight="1" x14ac:dyDescent="0.3">
      <c r="A41" s="25"/>
      <c r="B41" s="26"/>
      <c r="C41" s="27"/>
    </row>
    <row r="42" spans="1:3" s="11" customFormat="1" ht="12.75" customHeight="1" x14ac:dyDescent="0.3">
      <c r="B42" s="28"/>
      <c r="C42" s="28"/>
    </row>
    <row r="43" spans="1:3" s="11" customFormat="1" ht="12.75" customHeight="1" x14ac:dyDescent="0.3">
      <c r="B43" s="28"/>
      <c r="C43" s="28"/>
    </row>
    <row r="44" spans="1:3" ht="12" customHeight="1" x14ac:dyDescent="0.2">
      <c r="B44" s="29"/>
      <c r="C44" s="30"/>
    </row>
    <row r="45" spans="1:3" ht="12" customHeight="1" x14ac:dyDescent="0.2">
      <c r="A45" s="31"/>
      <c r="B45" s="32"/>
      <c r="C45" s="33"/>
    </row>
    <row r="46" spans="1:3" ht="12" customHeight="1" x14ac:dyDescent="0.2">
      <c r="A46" s="31"/>
      <c r="B46" s="29"/>
      <c r="C46" s="30"/>
    </row>
    <row r="47" spans="1:3" ht="12" customHeight="1" x14ac:dyDescent="0.2">
      <c r="B47" s="29"/>
      <c r="C47" s="30"/>
    </row>
    <row r="48" spans="1:3" ht="12" customHeight="1" x14ac:dyDescent="0.2">
      <c r="B48" s="34"/>
      <c r="C48" s="30"/>
    </row>
    <row r="49" spans="2:3" ht="12" customHeight="1" x14ac:dyDescent="0.2">
      <c r="B49" s="35"/>
      <c r="C49" s="30"/>
    </row>
    <row r="50" spans="2:3" ht="12" customHeight="1" x14ac:dyDescent="0.2">
      <c r="B50" s="35"/>
      <c r="C50" s="30"/>
    </row>
    <row r="51" spans="2:3" ht="12" customHeight="1" x14ac:dyDescent="0.2">
      <c r="B51" s="35"/>
      <c r="C51" s="30"/>
    </row>
    <row r="52" spans="2:3" ht="12" customHeight="1" x14ac:dyDescent="0.2">
      <c r="B52" s="35"/>
      <c r="C52" s="30"/>
    </row>
    <row r="53" spans="2:3" ht="12.75" customHeight="1" x14ac:dyDescent="0.2">
      <c r="B53" s="36"/>
    </row>
    <row r="54" spans="2:3" ht="12.75" customHeight="1" x14ac:dyDescent="0.2">
      <c r="B54" s="37"/>
    </row>
  </sheetData>
  <mergeCells count="2">
    <mergeCell ref="B2:C2"/>
    <mergeCell ref="B39:C39"/>
  </mergeCells>
  <printOptions horizontalCentered="1"/>
  <pageMargins left="0.39370078740157483" right="0.19685039370078741" top="0.39370078740157483" bottom="0.19685039370078741" header="0.11811023622047245" footer="0.11811023622047245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 ЦК</vt:lpstr>
      <vt:lpstr>'1- ЦК'!Print_Area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Лебедева Анна Сергеевна</dc:creator>
  <cp:lastModifiedBy>Михедова Марина Валерьевна</cp:lastModifiedBy>
  <dcterms:created xsi:type="dcterms:W3CDTF">2025-06-16T03:54:07Z</dcterms:created>
  <dcterms:modified xsi:type="dcterms:W3CDTF">2025-06-16T06:09:45Z</dcterms:modified>
</cp:coreProperties>
</file>